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smul\Downloads\"/>
    </mc:Choice>
  </mc:AlternateContent>
  <xr:revisionPtr revIDLastSave="0" documentId="13_ncr:1_{C0BE0EA5-C8F7-492F-91E0-457367A0AADC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Child Care Cost Planning Grid" sheetId="1" r:id="rId1"/>
    <sheet name="Child Care Cost Planning Sample" sheetId="4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4" l="1"/>
  <c r="I17" i="4"/>
  <c r="H17" i="4"/>
  <c r="B16" i="4"/>
  <c r="J15" i="4"/>
  <c r="E15" i="4"/>
  <c r="J14" i="4"/>
  <c r="E14" i="4"/>
  <c r="J13" i="4"/>
  <c r="E13" i="4"/>
  <c r="J12" i="4"/>
  <c r="E12" i="4"/>
  <c r="J11" i="4"/>
  <c r="E11" i="4"/>
  <c r="J10" i="4"/>
  <c r="E10" i="4"/>
  <c r="J9" i="4"/>
  <c r="E9" i="4"/>
  <c r="J8" i="4"/>
  <c r="E8" i="4"/>
  <c r="J7" i="4"/>
  <c r="E7" i="4"/>
  <c r="J6" i="4"/>
  <c r="E6" i="4"/>
  <c r="J5" i="4"/>
  <c r="E5" i="4"/>
  <c r="J4" i="4"/>
  <c r="K4" i="4" s="1"/>
  <c r="M4" i="4" s="1"/>
  <c r="E4" i="4"/>
  <c r="K5" i="4" l="1"/>
  <c r="E16" i="4"/>
  <c r="D18" i="4" s="1"/>
  <c r="K6" i="4"/>
  <c r="M5" i="4"/>
  <c r="L16" i="1"/>
  <c r="I16" i="1"/>
  <c r="H16" i="1"/>
  <c r="J14" i="1"/>
  <c r="J13" i="1"/>
  <c r="J12" i="1"/>
  <c r="J11" i="1"/>
  <c r="J10" i="1"/>
  <c r="J9" i="1"/>
  <c r="J8" i="1"/>
  <c r="J7" i="1"/>
  <c r="J6" i="1"/>
  <c r="J5" i="1"/>
  <c r="J4" i="1"/>
  <c r="J3" i="1"/>
  <c r="K3" i="1" s="1"/>
  <c r="M3" i="1" s="1"/>
  <c r="K4" i="1" s="1"/>
  <c r="M6" i="4" l="1"/>
  <c r="K7" i="4"/>
  <c r="K5" i="1"/>
  <c r="M4" i="1"/>
  <c r="M7" i="4" l="1"/>
  <c r="K8" i="4"/>
  <c r="K6" i="1"/>
  <c r="M5" i="1"/>
  <c r="K9" i="4" l="1"/>
  <c r="M8" i="4"/>
  <c r="K7" i="1"/>
  <c r="M6" i="1"/>
  <c r="M9" i="4" l="1"/>
  <c r="K10" i="4"/>
  <c r="M7" i="1"/>
  <c r="K8" i="1"/>
  <c r="E4" i="1"/>
  <c r="E5" i="1"/>
  <c r="E6" i="1"/>
  <c r="E7" i="1"/>
  <c r="E8" i="1"/>
  <c r="E9" i="1"/>
  <c r="E10" i="1"/>
  <c r="E11" i="1"/>
  <c r="E12" i="1"/>
  <c r="E13" i="1"/>
  <c r="E14" i="1"/>
  <c r="E3" i="1"/>
  <c r="B15" i="1"/>
  <c r="M10" i="4" l="1"/>
  <c r="K11" i="4"/>
  <c r="M8" i="1"/>
  <c r="K9" i="1"/>
  <c r="E15" i="1"/>
  <c r="D17" i="1" s="1"/>
  <c r="M11" i="4" l="1"/>
  <c r="K12" i="4"/>
  <c r="K10" i="1"/>
  <c r="M9" i="1"/>
  <c r="M12" i="4" l="1"/>
  <c r="K13" i="4"/>
  <c r="K11" i="1"/>
  <c r="M10" i="1"/>
  <c r="M13" i="4" l="1"/>
  <c r="K14" i="4"/>
  <c r="M11" i="1"/>
  <c r="K12" i="1"/>
  <c r="M14" i="4" l="1"/>
  <c r="K15" i="4"/>
  <c r="M15" i="4" s="1"/>
  <c r="M12" i="1"/>
  <c r="K13" i="1"/>
  <c r="K14" i="1" l="1"/>
  <c r="M14" i="1" s="1"/>
  <c r="M13" i="1"/>
</calcChain>
</file>

<file path=xl/sharedStrings.xml><?xml version="1.0" encoding="utf-8"?>
<sst xmlns="http://schemas.openxmlformats.org/spreadsheetml/2006/main" count="90" uniqueCount="33">
  <si>
    <t>Month</t>
  </si>
  <si>
    <t>Added Cash</t>
  </si>
  <si>
    <t>New Balance in Supp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</si>
  <si>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</si>
  <si>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</si>
  <si>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</si>
  <si>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</si>
  <si>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</si>
  <si>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</si>
  <si>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</si>
  <si>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</si>
  <si>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</si>
  <si>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</si>
  <si>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</si>
  <si>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</si>
  <si>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Budget Amount</t>
  </si>
  <si>
    <t>Cost</t>
  </si>
  <si>
    <t>Projected</t>
  </si>
  <si>
    <t>12-month Expense Planning Grid</t>
  </si>
  <si>
    <t>Yearly Cost Estimator</t>
  </si>
  <si>
    <t>Daily Cost</t>
  </si>
  <si>
    <t>No. of days</t>
  </si>
  <si>
    <t xml:space="preserve"> Column B nd it will automatically calculate for you in Column E</t>
  </si>
  <si>
    <t>Average Monthly Cost</t>
  </si>
  <si>
    <t>To / From Supp</t>
  </si>
  <si>
    <t>Current Supp Balance</t>
  </si>
  <si>
    <t>Totals</t>
  </si>
  <si>
    <t>Upfront Cash</t>
  </si>
  <si>
    <t xml:space="preserve">-When the Current Supp Balance is less than zero you need to manually input the added cash to bring the balance to zero </t>
  </si>
  <si>
    <t>-Input the daily cost in Column C and the number of days in the month</t>
  </si>
  <si>
    <t>-Input the number of days in the month in Column B</t>
  </si>
  <si>
    <t>-The calculation says that $575.80 (rounded) is needed upfront to fund child care for the year</t>
  </si>
  <si>
    <t>-Once the upfront cash is added you will no longer need to add this money again unless child care increases in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</si>
</sst>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8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49" fontId="5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6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6" fontId="7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8" fontId="0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6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8" fontId="0" fillId="0" borderId="0" xfId="0" applyNumberFormat="1" applyFont="1" applyAlignment="1">
      <alignment horizontal="center"/>
    </xf>
    <xf numFmtId="8" fontId="0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tabSelected="1" workbookViewId="0">
      <selection activeCell="J22" sqref="J22"/>
    </sheetView>
  </sheetViews>
  <sheetFormatPr defaultColWidth="9.1796875" defaultRowHeight="14.5" x14ac:dyDescent="0.35"/>
  <cols>
    <col min="1" max="1" width="3" style="1" customWidth="1"/>
    <col min="2" max="2" width="13.81640625" style="1" customWidth="1"/>
    <col min="3" max="3" width="13.453125" style="1" customWidth="1"/>
    <col min="4" max="4" width="13.1796875" style="1" customWidth="1"/>
    <col min="5" max="5" width="10.7265625" style="1" customWidth="1"/>
    <col min="6" max="6" width="6" style="1" customWidth="1"/>
    <col min="7" max="7" width="12.453125" style="1" customWidth="1"/>
    <col min="8" max="8" width="18" style="1" customWidth="1"/>
    <col min="9" max="9" width="11.26953125" style="2" customWidth="1"/>
    <col min="10" max="10" width="20.7265625" style="1" customWidth="1"/>
    <col min="11" max="11" width="21.54296875" style="1" customWidth="1"/>
    <col min="12" max="12" width="15" style="1" customWidth="1"/>
    <col min="13" max="13" width="22.7265625" style="1" customWidth="1"/>
    <col min="14" max="16384" width="9.1796875" style="1"/>
  </cols>
  <sheetData>
    <row r="1" spans="2:13" ht="18.5" x14ac:dyDescent="0.35">
      <c r="B1" s="4" t="s">
        <v>19</v>
      </c>
      <c r="C1" s="4"/>
      <c r="G1" s="4" t="s">
        <v>18</v>
      </c>
    </row>
    <row r="2" spans="2:13" ht="15.75" customHeight="1" x14ac:dyDescent="0.35">
      <c r="B2" s="11" t="s">
        <v>21</v>
      </c>
      <c r="C2" s="11" t="s">
        <v>20</v>
      </c>
      <c r="D2" s="11" t="s">
        <v>0</v>
      </c>
      <c r="E2" s="11" t="s">
        <v>17</v>
      </c>
      <c r="F2" s="12"/>
      <c r="G2" s="13" t="s">
        <v>0</v>
      </c>
      <c r="H2" s="11" t="s">
        <v>15</v>
      </c>
      <c r="I2" s="11" t="s">
        <v>16</v>
      </c>
      <c r="J2" s="14" t="s">
        <v>24</v>
      </c>
      <c r="K2" s="14" t="s">
        <v>25</v>
      </c>
      <c r="L2" s="14" t="s">
        <v>1</v>
      </c>
      <c r="M2" s="14" t="s">
        <v>2</v>
      </c>
    </row>
    <row r="3" spans="2:13" x14ac:dyDescent="0.35">
      <c r="B3" s="15">
        <v>0</v>
      </c>
      <c r="C3" s="15">
        <v>0</v>
      </c>
      <c r="D3" s="15" t="s">
        <v>4</v>
      </c>
      <c r="E3" s="16">
        <f>SUM(B3*C3)</f>
        <v>0</v>
      </c>
      <c r="F3" s="17"/>
      <c r="G3" s="18" t="s">
        <v>4</v>
      </c>
      <c r="H3" s="19">
        <v>0</v>
      </c>
      <c r="I3" s="19">
        <v>0</v>
      </c>
      <c r="J3" s="20">
        <f t="shared" ref="J3:J14" si="0">SUM(H3-I3)</f>
        <v>0</v>
      </c>
      <c r="K3" s="20">
        <f>J3</f>
        <v>0</v>
      </c>
      <c r="L3" s="25">
        <v>0</v>
      </c>
      <c r="M3" s="20">
        <f>K3+L3</f>
        <v>0</v>
      </c>
    </row>
    <row r="4" spans="2:13" x14ac:dyDescent="0.35">
      <c r="B4" s="15">
        <v>0</v>
      </c>
      <c r="C4" s="15">
        <v>0</v>
      </c>
      <c r="D4" s="15" t="s">
        <v>5</v>
      </c>
      <c r="E4" s="16">
        <f t="shared" ref="E4:E14" si="1">SUM(B4*C4)</f>
        <v>0</v>
      </c>
      <c r="F4" s="17"/>
      <c r="G4" s="18" t="s">
        <v>5</v>
      </c>
      <c r="H4" s="19">
        <v>0</v>
      </c>
      <c r="I4" s="19">
        <v>0</v>
      </c>
      <c r="J4" s="20">
        <f t="shared" si="0"/>
        <v>0</v>
      </c>
      <c r="K4" s="20">
        <f>SUM(M3+J4)</f>
        <v>0</v>
      </c>
      <c r="L4" s="25">
        <v>0</v>
      </c>
      <c r="M4" s="20">
        <f t="shared" ref="M4:M14" si="2">K4+L4</f>
        <v>0</v>
      </c>
    </row>
    <row r="5" spans="2:13" ht="15.75" customHeight="1" x14ac:dyDescent="0.35">
      <c r="B5" s="15">
        <v>0</v>
      </c>
      <c r="C5" s="15">
        <v>0</v>
      </c>
      <c r="D5" s="15" t="s">
        <v>6</v>
      </c>
      <c r="E5" s="16">
        <f t="shared" si="1"/>
        <v>0</v>
      </c>
      <c r="F5" s="17"/>
      <c r="G5" s="18" t="s">
        <v>6</v>
      </c>
      <c r="H5" s="19">
        <v>0</v>
      </c>
      <c r="I5" s="19">
        <v>0</v>
      </c>
      <c r="J5" s="20">
        <f t="shared" si="0"/>
        <v>0</v>
      </c>
      <c r="K5" s="20">
        <f>SUM(K4+J5)</f>
        <v>0</v>
      </c>
      <c r="L5" s="25">
        <v>0</v>
      </c>
      <c r="M5" s="20">
        <f t="shared" si="2"/>
        <v>0</v>
      </c>
    </row>
    <row r="6" spans="2:13" ht="15.75" customHeight="1" x14ac:dyDescent="0.35">
      <c r="B6" s="15">
        <v>0</v>
      </c>
      <c r="C6" s="15">
        <v>0</v>
      </c>
      <c r="D6" s="15" t="s">
        <v>7</v>
      </c>
      <c r="E6" s="16">
        <f t="shared" si="1"/>
        <v>0</v>
      </c>
      <c r="F6" s="17"/>
      <c r="G6" s="18" t="s">
        <v>7</v>
      </c>
      <c r="H6" s="19">
        <v>0</v>
      </c>
      <c r="I6" s="19">
        <v>0</v>
      </c>
      <c r="J6" s="20">
        <f t="shared" si="0"/>
        <v>0</v>
      </c>
      <c r="K6" s="20">
        <f t="shared" ref="K6:K14" si="3">SUM(K5+J6)</f>
        <v>0</v>
      </c>
      <c r="L6" s="25">
        <v>0</v>
      </c>
      <c r="M6" s="20">
        <f t="shared" si="2"/>
        <v>0</v>
      </c>
    </row>
    <row r="7" spans="2:13" ht="15.75" customHeight="1" x14ac:dyDescent="0.35">
      <c r="B7" s="15">
        <v>0</v>
      </c>
      <c r="C7" s="15">
        <v>0</v>
      </c>
      <c r="D7" s="15" t="s">
        <v>3</v>
      </c>
      <c r="E7" s="16">
        <f t="shared" si="1"/>
        <v>0</v>
      </c>
      <c r="F7" s="17"/>
      <c r="G7" s="18" t="s">
        <v>3</v>
      </c>
      <c r="H7" s="19">
        <v>0</v>
      </c>
      <c r="I7" s="19">
        <v>0</v>
      </c>
      <c r="J7" s="20">
        <f t="shared" si="0"/>
        <v>0</v>
      </c>
      <c r="K7" s="20">
        <f t="shared" si="3"/>
        <v>0</v>
      </c>
      <c r="L7" s="25">
        <v>0</v>
      </c>
      <c r="M7" s="20">
        <f t="shared" si="2"/>
        <v>0</v>
      </c>
    </row>
    <row r="8" spans="2:13" ht="15.75" customHeight="1" x14ac:dyDescent="0.35">
      <c r="B8" s="15">
        <v>0</v>
      </c>
      <c r="C8" s="15">
        <v>0</v>
      </c>
      <c r="D8" s="15" t="s">
        <v>8</v>
      </c>
      <c r="E8" s="16">
        <f t="shared" si="1"/>
        <v>0</v>
      </c>
      <c r="F8" s="17"/>
      <c r="G8" s="18" t="s">
        <v>8</v>
      </c>
      <c r="H8" s="19">
        <v>0</v>
      </c>
      <c r="I8" s="19">
        <v>0</v>
      </c>
      <c r="J8" s="20">
        <f t="shared" si="0"/>
        <v>0</v>
      </c>
      <c r="K8" s="20">
        <f t="shared" si="3"/>
        <v>0</v>
      </c>
      <c r="L8" s="25">
        <v>0</v>
      </c>
      <c r="M8" s="20">
        <f t="shared" si="2"/>
        <v>0</v>
      </c>
    </row>
    <row r="9" spans="2:13" ht="15.75" customHeight="1" x14ac:dyDescent="0.35">
      <c r="B9" s="15">
        <v>0</v>
      </c>
      <c r="C9" s="15">
        <v>0</v>
      </c>
      <c r="D9" s="15" t="s">
        <v>9</v>
      </c>
      <c r="E9" s="16">
        <f t="shared" si="1"/>
        <v>0</v>
      </c>
      <c r="F9" s="17"/>
      <c r="G9" s="18" t="s">
        <v>9</v>
      </c>
      <c r="H9" s="19">
        <v>0</v>
      </c>
      <c r="I9" s="19">
        <v>0</v>
      </c>
      <c r="J9" s="20">
        <f t="shared" si="0"/>
        <v>0</v>
      </c>
      <c r="K9" s="20">
        <f t="shared" si="3"/>
        <v>0</v>
      </c>
      <c r="L9" s="25">
        <v>0</v>
      </c>
      <c r="M9" s="20">
        <f t="shared" si="2"/>
        <v>0</v>
      </c>
    </row>
    <row r="10" spans="2:13" ht="15.75" customHeight="1" x14ac:dyDescent="0.35">
      <c r="B10" s="15">
        <v>0</v>
      </c>
      <c r="C10" s="15">
        <v>0</v>
      </c>
      <c r="D10" s="15" t="s">
        <v>10</v>
      </c>
      <c r="E10" s="16">
        <f t="shared" si="1"/>
        <v>0</v>
      </c>
      <c r="F10" s="17"/>
      <c r="G10" s="18" t="s">
        <v>10</v>
      </c>
      <c r="H10" s="19">
        <v>0</v>
      </c>
      <c r="I10" s="19">
        <v>0</v>
      </c>
      <c r="J10" s="20">
        <f t="shared" si="0"/>
        <v>0</v>
      </c>
      <c r="K10" s="20">
        <f t="shared" si="3"/>
        <v>0</v>
      </c>
      <c r="L10" s="25">
        <v>0</v>
      </c>
      <c r="M10" s="20">
        <f t="shared" si="2"/>
        <v>0</v>
      </c>
    </row>
    <row r="11" spans="2:13" ht="15.75" customHeight="1" x14ac:dyDescent="0.35">
      <c r="B11" s="15">
        <v>0</v>
      </c>
      <c r="C11" s="15">
        <v>0</v>
      </c>
      <c r="D11" s="15" t="s">
        <v>11</v>
      </c>
      <c r="E11" s="16">
        <f t="shared" si="1"/>
        <v>0</v>
      </c>
      <c r="F11" s="17"/>
      <c r="G11" s="18" t="s">
        <v>11</v>
      </c>
      <c r="H11" s="19">
        <v>0</v>
      </c>
      <c r="I11" s="19">
        <v>0</v>
      </c>
      <c r="J11" s="20">
        <f t="shared" si="0"/>
        <v>0</v>
      </c>
      <c r="K11" s="20">
        <f t="shared" si="3"/>
        <v>0</v>
      </c>
      <c r="L11" s="25">
        <v>0</v>
      </c>
      <c r="M11" s="20">
        <f t="shared" si="2"/>
        <v>0</v>
      </c>
    </row>
    <row r="12" spans="2:13" ht="15.75" customHeight="1" x14ac:dyDescent="0.35">
      <c r="B12" s="15">
        <v>0</v>
      </c>
      <c r="C12" s="15">
        <v>0</v>
      </c>
      <c r="D12" s="15" t="s">
        <v>12</v>
      </c>
      <c r="E12" s="16">
        <f t="shared" si="1"/>
        <v>0</v>
      </c>
      <c r="F12" s="17"/>
      <c r="G12" s="18" t="s">
        <v>12</v>
      </c>
      <c r="H12" s="19">
        <v>0</v>
      </c>
      <c r="I12" s="19">
        <v>0</v>
      </c>
      <c r="J12" s="20">
        <f t="shared" si="0"/>
        <v>0</v>
      </c>
      <c r="K12" s="20">
        <f t="shared" si="3"/>
        <v>0</v>
      </c>
      <c r="L12" s="25">
        <v>0</v>
      </c>
      <c r="M12" s="20">
        <f t="shared" si="2"/>
        <v>0</v>
      </c>
    </row>
    <row r="13" spans="2:13" ht="15.75" customHeight="1" x14ac:dyDescent="0.35">
      <c r="B13" s="15">
        <v>0</v>
      </c>
      <c r="C13" s="15">
        <v>0</v>
      </c>
      <c r="D13" s="15" t="s">
        <v>13</v>
      </c>
      <c r="E13" s="16">
        <f t="shared" si="1"/>
        <v>0</v>
      </c>
      <c r="F13" s="17"/>
      <c r="G13" s="18" t="s">
        <v>13</v>
      </c>
      <c r="H13" s="19">
        <v>0</v>
      </c>
      <c r="I13" s="19">
        <v>0</v>
      </c>
      <c r="J13" s="20">
        <f t="shared" si="0"/>
        <v>0</v>
      </c>
      <c r="K13" s="20">
        <f t="shared" si="3"/>
        <v>0</v>
      </c>
      <c r="L13" s="25">
        <v>0</v>
      </c>
      <c r="M13" s="20">
        <f t="shared" si="2"/>
        <v>0</v>
      </c>
    </row>
    <row r="14" spans="2:13" x14ac:dyDescent="0.35">
      <c r="B14" s="15">
        <v>0</v>
      </c>
      <c r="C14" s="15">
        <v>0</v>
      </c>
      <c r="D14" s="15" t="s">
        <v>14</v>
      </c>
      <c r="E14" s="16">
        <f t="shared" si="1"/>
        <v>0</v>
      </c>
      <c r="F14" s="17"/>
      <c r="G14" s="18" t="s">
        <v>14</v>
      </c>
      <c r="H14" s="19">
        <v>0</v>
      </c>
      <c r="I14" s="19">
        <v>0</v>
      </c>
      <c r="J14" s="20">
        <f t="shared" si="0"/>
        <v>0</v>
      </c>
      <c r="K14" s="20">
        <f t="shared" si="3"/>
        <v>0</v>
      </c>
      <c r="L14" s="25">
        <v>0</v>
      </c>
      <c r="M14" s="20">
        <f t="shared" si="2"/>
        <v>0</v>
      </c>
    </row>
    <row r="15" spans="2:13" x14ac:dyDescent="0.35">
      <c r="B15" s="21">
        <f>SUM(B3:B14)</f>
        <v>0</v>
      </c>
      <c r="C15" s="22"/>
      <c r="D15" s="15"/>
      <c r="E15" s="23">
        <f>SUM(E3:E14)</f>
        <v>0</v>
      </c>
      <c r="F15" s="17"/>
    </row>
    <row r="16" spans="2:13" ht="15.5" x14ac:dyDescent="0.35">
      <c r="B16" s="7"/>
      <c r="C16" s="7"/>
      <c r="D16" s="5"/>
      <c r="E16" s="8"/>
      <c r="F16" s="5"/>
      <c r="G16" s="26" t="s">
        <v>26</v>
      </c>
      <c r="H16" s="27">
        <f>SUM(H3:H15)</f>
        <v>0</v>
      </c>
      <c r="I16" s="27">
        <f>SUM(I3:I15)</f>
        <v>0</v>
      </c>
      <c r="K16" s="28" t="s">
        <v>27</v>
      </c>
      <c r="L16" s="29">
        <f>SUM(L3:L15)</f>
        <v>0</v>
      </c>
    </row>
    <row r="17" spans="2:9" ht="15.5" x14ac:dyDescent="0.35">
      <c r="B17" s="24" t="s">
        <v>23</v>
      </c>
      <c r="C17" s="7"/>
      <c r="D17" s="3">
        <f>SUM(E15/12)</f>
        <v>0</v>
      </c>
      <c r="E17" s="8"/>
      <c r="F17" s="5"/>
      <c r="I17" s="1"/>
    </row>
    <row r="18" spans="2:9" ht="15.5" x14ac:dyDescent="0.35">
      <c r="C18" s="9"/>
      <c r="D18" s="6"/>
      <c r="E18" s="9"/>
      <c r="F18" s="5"/>
      <c r="I18" s="1"/>
    </row>
    <row r="19" spans="2:9" ht="15.5" x14ac:dyDescent="0.35">
      <c r="B19" s="10" t="s">
        <v>30</v>
      </c>
      <c r="C19" s="9"/>
      <c r="D19" s="6"/>
      <c r="E19" s="9"/>
      <c r="F19" s="5"/>
      <c r="H19" s="10" t="s">
        <v>28</v>
      </c>
    </row>
    <row r="20" spans="2:9" ht="15.5" x14ac:dyDescent="0.35">
      <c r="B20" s="10" t="s">
        <v>29</v>
      </c>
      <c r="C20" s="9"/>
      <c r="D20" s="6"/>
      <c r="E20" s="9"/>
      <c r="F20" s="5"/>
      <c r="H20" s="10"/>
    </row>
    <row r="21" spans="2:9" ht="15.5" x14ac:dyDescent="0.35">
      <c r="B21" s="10" t="s">
        <v>22</v>
      </c>
      <c r="C21" s="9"/>
      <c r="D21" s="9"/>
      <c r="E21" s="9"/>
      <c r="F21" s="6"/>
      <c r="H21" s="10"/>
    </row>
    <row r="23" spans="2:9" x14ac:dyDescent="0.35">
      <c r="B2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4"/>
  <sheetViews>
    <sheetView zoomScale="105" workbookViewId="0">
      <selection activeCell="G19" sqref="G19:G21"/>
    </sheetView>
  </sheetViews>
  <sheetFormatPr defaultColWidth="9.1796875" defaultRowHeight="14.5" x14ac:dyDescent="0.35"/>
  <cols>
    <col min="1" max="1" width="3" style="1" customWidth="1"/>
    <col min="2" max="2" width="13.81640625" style="1" customWidth="1"/>
    <col min="3" max="3" width="13.453125" style="1" customWidth="1"/>
    <col min="4" max="4" width="13.1796875" style="1" customWidth="1"/>
    <col min="5" max="5" width="10.7265625" style="1" customWidth="1"/>
    <col min="6" max="6" width="9.08984375" style="1" customWidth="1"/>
    <col min="7" max="7" width="12.453125" style="1" customWidth="1"/>
    <col min="8" max="8" width="18" style="1" customWidth="1"/>
    <col min="9" max="9" width="11.26953125" style="2" customWidth="1"/>
    <col min="10" max="10" width="20.7265625" style="1" customWidth="1"/>
    <col min="11" max="11" width="21.54296875" style="1" customWidth="1"/>
    <col min="12" max="12" width="15" style="1" customWidth="1"/>
    <col min="13" max="13" width="22.7265625" style="1" customWidth="1"/>
    <col min="14" max="16384" width="9.1796875" style="1"/>
  </cols>
  <sheetData>
    <row r="2" spans="2:13" ht="18.5" x14ac:dyDescent="0.35">
      <c r="B2" s="4" t="s">
        <v>19</v>
      </c>
      <c r="C2" s="4"/>
      <c r="G2" s="4" t="s">
        <v>18</v>
      </c>
    </row>
    <row r="3" spans="2:13" ht="15.75" customHeight="1" x14ac:dyDescent="0.35">
      <c r="B3" s="11" t="s">
        <v>21</v>
      </c>
      <c r="C3" s="11" t="s">
        <v>20</v>
      </c>
      <c r="D3" s="11" t="s">
        <v>0</v>
      </c>
      <c r="E3" s="11" t="s">
        <v>17</v>
      </c>
      <c r="F3" s="12"/>
      <c r="G3" s="13" t="s">
        <v>0</v>
      </c>
      <c r="H3" s="11" t="s">
        <v>15</v>
      </c>
      <c r="I3" s="11" t="s">
        <v>16</v>
      </c>
      <c r="J3" s="14" t="s">
        <v>24</v>
      </c>
      <c r="K3" s="14" t="s">
        <v>25</v>
      </c>
      <c r="L3" s="14" t="s">
        <v>1</v>
      </c>
      <c r="M3" s="14" t="s">
        <v>2</v>
      </c>
    </row>
    <row r="4" spans="2:13" x14ac:dyDescent="0.35">
      <c r="B4" s="15">
        <v>6</v>
      </c>
      <c r="C4" s="16">
        <v>32</v>
      </c>
      <c r="D4" s="15" t="s">
        <v>4</v>
      </c>
      <c r="E4" s="16">
        <f>SUM(B4*C4)</f>
        <v>192</v>
      </c>
      <c r="F4" s="17"/>
      <c r="G4" s="18" t="s">
        <v>4</v>
      </c>
      <c r="H4" s="19">
        <v>234.67</v>
      </c>
      <c r="I4" s="19">
        <v>192</v>
      </c>
      <c r="J4" s="20">
        <f t="shared" ref="J4:J15" si="0">SUM(H4-I4)</f>
        <v>42.669999999999987</v>
      </c>
      <c r="K4" s="20">
        <f>J4</f>
        <v>42.669999999999987</v>
      </c>
      <c r="L4" s="25">
        <v>0</v>
      </c>
      <c r="M4" s="20">
        <f>K4+L4</f>
        <v>42.669999999999987</v>
      </c>
    </row>
    <row r="5" spans="2:13" x14ac:dyDescent="0.35">
      <c r="B5" s="15">
        <v>7</v>
      </c>
      <c r="C5" s="16">
        <v>32</v>
      </c>
      <c r="D5" s="15" t="s">
        <v>5</v>
      </c>
      <c r="E5" s="16">
        <f t="shared" ref="E5:E15" si="1">SUM(B5*C5)</f>
        <v>224</v>
      </c>
      <c r="F5" s="17"/>
      <c r="G5" s="18" t="s">
        <v>5</v>
      </c>
      <c r="H5" s="19">
        <v>234.67</v>
      </c>
      <c r="I5" s="19">
        <v>224</v>
      </c>
      <c r="J5" s="20">
        <f t="shared" si="0"/>
        <v>10.669999999999987</v>
      </c>
      <c r="K5" s="20">
        <f>SUM(M4+J5)</f>
        <v>53.339999999999975</v>
      </c>
      <c r="L5" s="25">
        <v>0</v>
      </c>
      <c r="M5" s="20">
        <f t="shared" ref="M5:M15" si="2">K5+L5</f>
        <v>53.339999999999975</v>
      </c>
    </row>
    <row r="6" spans="2:13" ht="15.75" customHeight="1" x14ac:dyDescent="0.35">
      <c r="B6" s="15">
        <v>9</v>
      </c>
      <c r="C6" s="16">
        <v>32</v>
      </c>
      <c r="D6" s="15" t="s">
        <v>6</v>
      </c>
      <c r="E6" s="16">
        <f t="shared" si="1"/>
        <v>288</v>
      </c>
      <c r="F6" s="17"/>
      <c r="G6" s="18" t="s">
        <v>6</v>
      </c>
      <c r="H6" s="19">
        <v>234.67</v>
      </c>
      <c r="I6" s="19">
        <v>288</v>
      </c>
      <c r="J6" s="20">
        <f t="shared" si="0"/>
        <v>-53.330000000000013</v>
      </c>
      <c r="K6" s="20">
        <f>SUM(K5+J6)</f>
        <v>9.9999999999624833E-3</v>
      </c>
      <c r="L6" s="25">
        <v>0</v>
      </c>
      <c r="M6" s="20">
        <f t="shared" si="2"/>
        <v>9.9999999999624833E-3</v>
      </c>
    </row>
    <row r="7" spans="2:13" ht="15.75" customHeight="1" x14ac:dyDescent="0.35">
      <c r="B7" s="15">
        <v>12</v>
      </c>
      <c r="C7" s="16">
        <v>32</v>
      </c>
      <c r="D7" s="15" t="s">
        <v>7</v>
      </c>
      <c r="E7" s="16">
        <f t="shared" si="1"/>
        <v>384</v>
      </c>
      <c r="F7" s="17"/>
      <c r="G7" s="18" t="s">
        <v>7</v>
      </c>
      <c r="H7" s="19">
        <v>234.67</v>
      </c>
      <c r="I7" s="19">
        <v>384</v>
      </c>
      <c r="J7" s="20">
        <f t="shared" si="0"/>
        <v>-149.33000000000001</v>
      </c>
      <c r="K7" s="30">
        <f t="shared" ref="K7:K15" si="3">SUM(K6+J7)</f>
        <v>-149.32000000000005</v>
      </c>
      <c r="L7" s="25">
        <v>149.32</v>
      </c>
      <c r="M7" s="20">
        <f t="shared" si="2"/>
        <v>0</v>
      </c>
    </row>
    <row r="8" spans="2:13" ht="15.75" customHeight="1" x14ac:dyDescent="0.35">
      <c r="B8" s="15">
        <v>3</v>
      </c>
      <c r="C8" s="16">
        <v>32</v>
      </c>
      <c r="D8" s="15" t="s">
        <v>3</v>
      </c>
      <c r="E8" s="16">
        <f t="shared" si="1"/>
        <v>96</v>
      </c>
      <c r="F8" s="17"/>
      <c r="G8" s="18" t="s">
        <v>3</v>
      </c>
      <c r="H8" s="19">
        <v>234.67</v>
      </c>
      <c r="I8" s="19">
        <v>96</v>
      </c>
      <c r="J8" s="20">
        <f t="shared" si="0"/>
        <v>138.66999999999999</v>
      </c>
      <c r="K8" s="30">
        <f t="shared" si="3"/>
        <v>-10.650000000000063</v>
      </c>
      <c r="L8" s="25">
        <v>10.65</v>
      </c>
      <c r="M8" s="20">
        <f t="shared" si="2"/>
        <v>-6.2172489379008766E-14</v>
      </c>
    </row>
    <row r="9" spans="2:13" ht="15.75" customHeight="1" x14ac:dyDescent="0.35">
      <c r="B9" s="15">
        <v>9</v>
      </c>
      <c r="C9" s="16">
        <v>32</v>
      </c>
      <c r="D9" s="15" t="s">
        <v>8</v>
      </c>
      <c r="E9" s="16">
        <f t="shared" si="1"/>
        <v>288</v>
      </c>
      <c r="F9" s="17"/>
      <c r="G9" s="18" t="s">
        <v>8</v>
      </c>
      <c r="H9" s="19">
        <v>234.67</v>
      </c>
      <c r="I9" s="19">
        <v>288</v>
      </c>
      <c r="J9" s="20">
        <f t="shared" si="0"/>
        <v>-53.330000000000013</v>
      </c>
      <c r="K9" s="30">
        <f t="shared" si="3"/>
        <v>-63.980000000000075</v>
      </c>
      <c r="L9" s="25">
        <v>63.98</v>
      </c>
      <c r="M9" s="20">
        <f t="shared" si="2"/>
        <v>-7.815970093361102E-14</v>
      </c>
    </row>
    <row r="10" spans="2:13" ht="15.75" customHeight="1" x14ac:dyDescent="0.35">
      <c r="B10" s="15">
        <v>8</v>
      </c>
      <c r="C10" s="16">
        <v>32</v>
      </c>
      <c r="D10" s="15" t="s">
        <v>9</v>
      </c>
      <c r="E10" s="16">
        <f t="shared" si="1"/>
        <v>256</v>
      </c>
      <c r="F10" s="17"/>
      <c r="G10" s="18" t="s">
        <v>9</v>
      </c>
      <c r="H10" s="19">
        <v>234.67</v>
      </c>
      <c r="I10" s="19">
        <v>256</v>
      </c>
      <c r="J10" s="20">
        <f t="shared" si="0"/>
        <v>-21.330000000000013</v>
      </c>
      <c r="K10" s="30">
        <f t="shared" si="3"/>
        <v>-85.310000000000088</v>
      </c>
      <c r="L10" s="25">
        <v>85.31</v>
      </c>
      <c r="M10" s="20">
        <f t="shared" si="2"/>
        <v>0</v>
      </c>
    </row>
    <row r="11" spans="2:13" ht="15.75" customHeight="1" x14ac:dyDescent="0.35">
      <c r="B11" s="15">
        <v>8</v>
      </c>
      <c r="C11" s="16">
        <v>32</v>
      </c>
      <c r="D11" s="15" t="s">
        <v>10</v>
      </c>
      <c r="E11" s="16">
        <f t="shared" si="1"/>
        <v>256</v>
      </c>
      <c r="F11" s="17"/>
      <c r="G11" s="18" t="s">
        <v>10</v>
      </c>
      <c r="H11" s="19">
        <v>234.67</v>
      </c>
      <c r="I11" s="19">
        <v>256</v>
      </c>
      <c r="J11" s="20">
        <f t="shared" si="0"/>
        <v>-21.330000000000013</v>
      </c>
      <c r="K11" s="30">
        <f t="shared" si="3"/>
        <v>-106.6400000000001</v>
      </c>
      <c r="L11" s="25">
        <v>106.64</v>
      </c>
      <c r="M11" s="20">
        <f t="shared" si="2"/>
        <v>0</v>
      </c>
    </row>
    <row r="12" spans="2:13" ht="15.75" customHeight="1" x14ac:dyDescent="0.35">
      <c r="B12" s="15">
        <v>8</v>
      </c>
      <c r="C12" s="16">
        <v>32</v>
      </c>
      <c r="D12" s="15" t="s">
        <v>11</v>
      </c>
      <c r="E12" s="16">
        <f t="shared" si="1"/>
        <v>256</v>
      </c>
      <c r="F12" s="17"/>
      <c r="G12" s="18" t="s">
        <v>11</v>
      </c>
      <c r="H12" s="19">
        <v>234.67</v>
      </c>
      <c r="I12" s="19">
        <v>256</v>
      </c>
      <c r="J12" s="20">
        <f t="shared" si="0"/>
        <v>-21.330000000000013</v>
      </c>
      <c r="K12" s="30">
        <f t="shared" si="3"/>
        <v>-127.97000000000011</v>
      </c>
      <c r="L12" s="25">
        <v>127.97</v>
      </c>
      <c r="M12" s="20">
        <f t="shared" si="2"/>
        <v>-1.1368683772161603E-13</v>
      </c>
    </row>
    <row r="13" spans="2:13" ht="15.75" customHeight="1" x14ac:dyDescent="0.35">
      <c r="B13" s="15">
        <v>4</v>
      </c>
      <c r="C13" s="16">
        <v>32</v>
      </c>
      <c r="D13" s="15" t="s">
        <v>12</v>
      </c>
      <c r="E13" s="16">
        <f t="shared" si="1"/>
        <v>128</v>
      </c>
      <c r="F13" s="17"/>
      <c r="G13" s="18" t="s">
        <v>12</v>
      </c>
      <c r="H13" s="19">
        <v>234.67</v>
      </c>
      <c r="I13" s="19">
        <v>128</v>
      </c>
      <c r="J13" s="20">
        <f t="shared" si="0"/>
        <v>106.66999999999999</v>
      </c>
      <c r="K13" s="30">
        <f t="shared" si="3"/>
        <v>-21.300000000000125</v>
      </c>
      <c r="L13" s="25">
        <v>21.3</v>
      </c>
      <c r="M13" s="20">
        <f t="shared" si="2"/>
        <v>-1.2434497875801753E-13</v>
      </c>
    </row>
    <row r="14" spans="2:13" ht="15.75" customHeight="1" x14ac:dyDescent="0.35">
      <c r="B14" s="15">
        <v>7</v>
      </c>
      <c r="C14" s="16">
        <v>32</v>
      </c>
      <c r="D14" s="15" t="s">
        <v>13</v>
      </c>
      <c r="E14" s="16">
        <f t="shared" si="1"/>
        <v>224</v>
      </c>
      <c r="F14" s="17"/>
      <c r="G14" s="18" t="s">
        <v>13</v>
      </c>
      <c r="H14" s="19">
        <v>234.67</v>
      </c>
      <c r="I14" s="19">
        <v>224</v>
      </c>
      <c r="J14" s="20">
        <f t="shared" si="0"/>
        <v>10.669999999999987</v>
      </c>
      <c r="K14" s="30">
        <f t="shared" si="3"/>
        <v>-10.630000000000138</v>
      </c>
      <c r="L14" s="25">
        <v>10.63</v>
      </c>
      <c r="M14" s="20">
        <f t="shared" si="2"/>
        <v>-1.3677947663381929E-13</v>
      </c>
    </row>
    <row r="15" spans="2:13" x14ac:dyDescent="0.35">
      <c r="B15" s="15">
        <v>7</v>
      </c>
      <c r="C15" s="16">
        <v>32</v>
      </c>
      <c r="D15" s="15" t="s">
        <v>14</v>
      </c>
      <c r="E15" s="16">
        <f t="shared" si="1"/>
        <v>224</v>
      </c>
      <c r="F15" s="17"/>
      <c r="G15" s="18" t="s">
        <v>14</v>
      </c>
      <c r="H15" s="19">
        <v>234.67</v>
      </c>
      <c r="I15" s="19">
        <v>224</v>
      </c>
      <c r="J15" s="20">
        <f t="shared" si="0"/>
        <v>10.669999999999987</v>
      </c>
      <c r="K15" s="20">
        <f t="shared" si="3"/>
        <v>3.9999999999849933E-2</v>
      </c>
      <c r="L15" s="25">
        <v>0</v>
      </c>
      <c r="M15" s="20">
        <f t="shared" si="2"/>
        <v>3.9999999999849933E-2</v>
      </c>
    </row>
    <row r="16" spans="2:13" x14ac:dyDescent="0.35">
      <c r="B16" s="21">
        <f>SUM(B4:B15)</f>
        <v>88</v>
      </c>
      <c r="C16" s="22"/>
      <c r="D16" s="15"/>
      <c r="E16" s="23">
        <f>SUM(E4:E15)</f>
        <v>2816</v>
      </c>
      <c r="F16" s="17"/>
    </row>
    <row r="17" spans="2:12" ht="15.5" x14ac:dyDescent="0.35">
      <c r="B17" s="7"/>
      <c r="C17" s="7"/>
      <c r="D17" s="5"/>
      <c r="E17" s="8"/>
      <c r="F17" s="5"/>
      <c r="G17" s="26" t="s">
        <v>26</v>
      </c>
      <c r="H17" s="27">
        <f>SUM(H4:H16)</f>
        <v>2816.0400000000004</v>
      </c>
      <c r="I17" s="27">
        <f>SUM(I4:I16)</f>
        <v>2816</v>
      </c>
      <c r="K17" s="28" t="s">
        <v>27</v>
      </c>
      <c r="L17" s="29">
        <f>SUM(L4:L16)</f>
        <v>575.79999999999995</v>
      </c>
    </row>
    <row r="18" spans="2:12" ht="15.5" x14ac:dyDescent="0.35">
      <c r="B18" s="24" t="s">
        <v>23</v>
      </c>
      <c r="C18" s="7"/>
      <c r="D18" s="3">
        <f>SUM(E16/12)</f>
        <v>234.66666666666666</v>
      </c>
      <c r="E18" s="8"/>
      <c r="F18" s="5"/>
      <c r="I18" s="1"/>
    </row>
    <row r="19" spans="2:12" ht="15.5" x14ac:dyDescent="0.35">
      <c r="C19" s="9"/>
      <c r="D19" s="6"/>
      <c r="E19" s="9"/>
      <c r="F19" s="5"/>
      <c r="G19" s="10" t="s">
        <v>28</v>
      </c>
      <c r="I19" s="1"/>
    </row>
    <row r="20" spans="2:12" ht="15.5" x14ac:dyDescent="0.35">
      <c r="B20" s="10" t="s">
        <v>30</v>
      </c>
      <c r="C20" s="9"/>
      <c r="D20" s="6"/>
      <c r="E20" s="9"/>
      <c r="F20" s="5"/>
      <c r="G20" s="10" t="s">
        <v>31</v>
      </c>
    </row>
    <row r="21" spans="2:12" ht="15.5" x14ac:dyDescent="0.35">
      <c r="B21" s="10" t="s">
        <v>29</v>
      </c>
      <c r="C21" s="9"/>
      <c r="D21" s="6"/>
      <c r="E21" s="9"/>
      <c r="F21" s="5"/>
      <c r="G21" s="10" t="s">
        <v>32</v>
      </c>
    </row>
    <row r="22" spans="2:12" ht="15.5" x14ac:dyDescent="0.35">
      <c r="B22" s="10" t="s">
        <v>22</v>
      </c>
      <c r="C22" s="9"/>
      <c r="D22" s="9"/>
      <c r="E22" s="9"/>
      <c r="F22" s="6"/>
    </row>
    <row r="23" spans="2:12" x14ac:dyDescent="0.35">
      <c r="B23" s="10"/>
    </row>
    <row r="24" spans="2:12" x14ac:dyDescent="0.35">
      <c r="B2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Child Care Cost Planning Grid</vt:lpstr>
      <vt:lpstr>Child Care Cost Planning Sample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mulonas</dc:creator>
  <cp:lastModifiedBy>david mulonas</cp:lastModifiedBy>
  <dcterms:created xsi:type="dcterms:W3CDTF">2016-05-15T22:50:32Z</dcterms:created>
  <dcterms:modified xsi:type="dcterms:W3CDTF">2021-04-11T03:34:01Z</dcterms:modified>
</cp:coreProperties>
</file>